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V:\TERRA INCOGNITA\RIADIACI VYBOR TERRA INCOGNITA\RV TI 2024\zasadnutia\17. decembra 2024\Praktická príručka\"/>
    </mc:Choice>
  </mc:AlternateContent>
  <xr:revisionPtr revIDLastSave="0" documentId="13_ncr:1_{E6F9EA80-FB6B-45E9-A515-0F3317C002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iebežné vyúčtovanie" sheetId="1" r:id="rId1"/>
    <sheet name="zdro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" l="1"/>
  <c r="C56" i="1"/>
  <c r="N55" i="1"/>
  <c r="M55" i="1"/>
  <c r="E55" i="1"/>
  <c r="D55" i="1"/>
  <c r="N54" i="1"/>
  <c r="M54" i="1"/>
  <c r="E54" i="1"/>
  <c r="D54" i="1"/>
  <c r="N53" i="1"/>
  <c r="M53" i="1"/>
  <c r="E53" i="1"/>
  <c r="D53" i="1"/>
  <c r="N52" i="1"/>
  <c r="M52" i="1"/>
  <c r="E52" i="1"/>
  <c r="D52" i="1"/>
  <c r="N51" i="1"/>
  <c r="M51" i="1"/>
  <c r="E51" i="1"/>
  <c r="D51" i="1"/>
  <c r="N50" i="1"/>
  <c r="M50" i="1"/>
  <c r="E50" i="1"/>
  <c r="D50" i="1"/>
  <c r="N49" i="1"/>
  <c r="M49" i="1"/>
  <c r="E49" i="1"/>
  <c r="D49" i="1"/>
  <c r="N48" i="1"/>
  <c r="M48" i="1"/>
  <c r="E48" i="1"/>
  <c r="D48" i="1"/>
  <c r="N47" i="1"/>
  <c r="M47" i="1"/>
  <c r="E47" i="1"/>
  <c r="D47" i="1"/>
  <c r="N46" i="1"/>
  <c r="M46" i="1"/>
  <c r="E46" i="1"/>
  <c r="D46" i="1"/>
  <c r="N45" i="1"/>
  <c r="M45" i="1"/>
  <c r="E45" i="1"/>
  <c r="D45" i="1"/>
  <c r="N44" i="1"/>
  <c r="M44" i="1"/>
  <c r="E44" i="1"/>
  <c r="D44" i="1"/>
  <c r="N43" i="1"/>
  <c r="M43" i="1"/>
  <c r="E43" i="1"/>
  <c r="D43" i="1"/>
  <c r="N42" i="1"/>
  <c r="M42" i="1"/>
  <c r="E42" i="1"/>
  <c r="D42" i="1"/>
  <c r="N41" i="1"/>
  <c r="M41" i="1"/>
  <c r="E41" i="1"/>
  <c r="D41" i="1"/>
  <c r="L38" i="1"/>
  <c r="N60" i="1" s="1"/>
  <c r="C37" i="1"/>
  <c r="N36" i="1"/>
  <c r="M36" i="1"/>
  <c r="E36" i="1"/>
  <c r="D36" i="1"/>
  <c r="N35" i="1"/>
  <c r="M35" i="1"/>
  <c r="E35" i="1"/>
  <c r="D35" i="1"/>
  <c r="N34" i="1"/>
  <c r="M34" i="1"/>
  <c r="E34" i="1"/>
  <c r="D34" i="1"/>
  <c r="N33" i="1"/>
  <c r="M33" i="1"/>
  <c r="E33" i="1"/>
  <c r="D33" i="1"/>
  <c r="N32" i="1"/>
  <c r="M32" i="1"/>
  <c r="E32" i="1"/>
  <c r="D32" i="1"/>
  <c r="N31" i="1"/>
  <c r="M31" i="1"/>
  <c r="E31" i="1"/>
  <c r="D31" i="1"/>
  <c r="N30" i="1"/>
  <c r="M30" i="1"/>
  <c r="E30" i="1"/>
  <c r="D30" i="1"/>
  <c r="N29" i="1"/>
  <c r="M29" i="1"/>
  <c r="E29" i="1"/>
  <c r="D29" i="1"/>
  <c r="N28" i="1"/>
  <c r="M28" i="1"/>
  <c r="E28" i="1"/>
  <c r="D28" i="1"/>
  <c r="N27" i="1"/>
  <c r="M27" i="1"/>
  <c r="E27" i="1"/>
  <c r="D27" i="1"/>
  <c r="N26" i="1"/>
  <c r="M26" i="1"/>
  <c r="E26" i="1"/>
  <c r="D26" i="1"/>
  <c r="N25" i="1"/>
  <c r="M25" i="1"/>
  <c r="E25" i="1"/>
  <c r="D25" i="1"/>
  <c r="N24" i="1"/>
  <c r="M24" i="1"/>
  <c r="E24" i="1"/>
  <c r="D24" i="1"/>
  <c r="N23" i="1"/>
  <c r="M23" i="1"/>
  <c r="E23" i="1"/>
  <c r="E37" i="1" s="1"/>
  <c r="D23" i="1"/>
  <c r="D37" i="1" s="1"/>
  <c r="N22" i="1"/>
  <c r="N38" i="1" s="1"/>
  <c r="M22" i="1"/>
  <c r="M38" i="1" s="1"/>
  <c r="E22" i="1"/>
  <c r="D22" i="1"/>
  <c r="N59" i="1" l="1"/>
  <c r="E56" i="1"/>
  <c r="N64" i="1" s="1"/>
  <c r="D56" i="1"/>
  <c r="N61" i="1" s="1"/>
  <c r="M57" i="1"/>
  <c r="N62" i="1" s="1"/>
  <c r="N57" i="1"/>
  <c r="N65" i="1" s="1"/>
  <c r="N66" i="1" s="1"/>
  <c r="N63" i="1" l="1"/>
</calcChain>
</file>

<file path=xl/sharedStrings.xml><?xml version="1.0" encoding="utf-8"?>
<sst xmlns="http://schemas.openxmlformats.org/spreadsheetml/2006/main" count="106" uniqueCount="93">
  <si>
    <t>Číslo zmluvy</t>
  </si>
  <si>
    <t xml:space="preserve">Oblasť poskytovania dotácie/ účelových finančných prostriedkov </t>
  </si>
  <si>
    <t>Opatrenie</t>
  </si>
  <si>
    <t xml:space="preserve">Názov projektu </t>
  </si>
  <si>
    <t>Názov organizácie ( žiadateľa)</t>
  </si>
  <si>
    <t xml:space="preserve">Sídlo organizácie  (žiadateľa) </t>
  </si>
  <si>
    <t xml:space="preserve">Právna forma organizácie ( žiadateľa) </t>
  </si>
  <si>
    <t xml:space="preserve">Štatutárny zástupca </t>
  </si>
  <si>
    <t xml:space="preserve">Osoba zodpovedná za finančné vyúčtovanie </t>
  </si>
  <si>
    <t>Platca DPH (áno/nie)</t>
  </si>
  <si>
    <t>Platca DPH uvádza všetky výdavky vrátane dotácie BEZ DPH / Neplatca DPH uvádza všetky výdavky v konečnej výške</t>
  </si>
  <si>
    <t>Vyúčtovanie výdavkov projektu z programu Terra Incognita</t>
  </si>
  <si>
    <t>Bežné výdavky</t>
  </si>
  <si>
    <t>Identifikačné číslo dokladu *</t>
  </si>
  <si>
    <t xml:space="preserve">Názov výdavku v zmysle rozpočtu </t>
  </si>
  <si>
    <t>Celkový výdavok na položku schválený v žiadosti o dotáciu</t>
  </si>
  <si>
    <t>Schválená suma DOTÁCIE
v rozpočte 
(v EUR)</t>
  </si>
  <si>
    <t>Schválená suma SPOLUFINANCOVANIA položky v rozpočte</t>
  </si>
  <si>
    <t>Dodávateľ (názov a IČO)</t>
  </si>
  <si>
    <t xml:space="preserve">Dátum rozhodnutia o schválení postupov VO 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</si>
  <si>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</si>
  <si>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Dátum úhrady</t>
  </si>
  <si>
    <t>Doklad o úhrade ***</t>
  </si>
  <si>
    <t xml:space="preserve">Suma daňového dokladu </t>
  </si>
  <si>
    <t xml:space="preserve">Suma na vyúčtovanie </t>
  </si>
  <si>
    <t xml:space="preserve">Vyčerpaná suma DOTÁCIE  </t>
  </si>
  <si>
    <t>Vyčerpaná suma SPOLUFINANCOVANIA položky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</si>
  <si>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</si>
  <si>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</si>
  <si>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</si>
  <si>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</si>
  <si>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</si>
  <si>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</si>
  <si>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</si>
  <si>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</si>
  <si>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</si>
  <si>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</si>
  <si>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</si>
  <si>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</si>
  <si>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</si>
  <si>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</si>
  <si>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B...</t>
  </si>
  <si>
    <t>Bežné výdavky SCHVÁLENÉ v rozpočte židosti o dotáciu SPOLU</t>
  </si>
  <si>
    <t>Bežné výdavky reálne VYČERPANÉ SPOLU</t>
  </si>
  <si>
    <t>Kapitálové výdavky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</si>
  <si>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</si>
  <si>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</si>
  <si>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</si>
  <si>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</si>
  <si>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</si>
  <si>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</si>
  <si>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</si>
  <si>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</si>
  <si>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</si>
  <si>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</si>
  <si>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</si>
  <si>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</si>
  <si>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</si>
  <si>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</si>
  <si>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</si>
  <si>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K...</t>
  </si>
  <si>
    <t>Kapitálové výdavky SCHVÁLENÉ v rozpočte židosti o dotáciu SPOLU</t>
  </si>
  <si>
    <t>Kapitálové výdavky reálne VYČERPANÉ SPOLU</t>
  </si>
  <si>
    <t>CELKOVÉ OPRÁVNENÉ VÝDAVKY</t>
  </si>
  <si>
    <t>CELKOVÉ ČERPANÉ VÝDAVKY</t>
  </si>
  <si>
    <t>CELKOVÁ SCHVÁLENÁ SUMA DOTÁCIE</t>
  </si>
  <si>
    <t>CELKOVÁ VYČERPANÁ SUMA DOTÁCIE</t>
  </si>
  <si>
    <t>VÝŠKA NEDOČERPANEJ DOTÁCIE</t>
  </si>
  <si>
    <t>CELKOVÉ POŽADOVANÉ SPOLUFINANCOVANIE</t>
  </si>
  <si>
    <t>DELKAROVANÉ SPOLUFINANCOVANIE</t>
  </si>
  <si>
    <t>NEDOČERPANÉ SPOLUFINANCOVANIE</t>
  </si>
  <si>
    <t xml:space="preserve">Odôvodnenie zmien v rozpočte </t>
  </si>
  <si>
    <t xml:space="preserve">Odôvodnite všetky zmeny v rozpočte - presuny medzi položkami, nedočerpanie rozpočtových položiek atď, ak je to pre Váš projekt relevantné.                
                </t>
  </si>
  <si>
    <t>Titul, meno a priezvisko štatutárneho zástupcu žiadateľa</t>
  </si>
  <si>
    <t>Miesto a dátum podpisu</t>
  </si>
  <si>
    <t>Podpis štatutárneho zástupcu</t>
  </si>
  <si>
    <t xml:space="preserve"> *</t>
  </si>
  <si>
    <t>Identifikačné číslo dokladu - toto číslo (B1, B2....K1, K2) uvádzať na každom liste prislúchajúcej dokumentácie výdavku</t>
  </si>
  <si>
    <t xml:space="preserve"> ** </t>
  </si>
  <si>
    <t>Číslo  a druh účtovného dokladu  - uviesť doklad a jeho číslo - napr. fa č., VPD č.</t>
  </si>
  <si>
    <t xml:space="preserve"> ***</t>
  </si>
  <si>
    <t xml:space="preserve">Doklad o úhrade - doklad o úhrade (bankový výpis, výdavkový pokladničný doklad) - uviesť číslo bankového výpisu </t>
  </si>
  <si>
    <t>1. Podpora podujatí s dôrazom na rozvoj cestovného ruchu</t>
  </si>
  <si>
    <t xml:space="preserve">2. Podpora infraštruktúry s dôrazom na zvýšenie atraktívnosti Košického kraja </t>
  </si>
  <si>
    <t xml:space="preserve">1.1 Medzinárodné podujatia  </t>
  </si>
  <si>
    <t>2.1 Ekoturizmus</t>
  </si>
  <si>
    <t>2.2 Veľké rozvojové projekty</t>
  </si>
  <si>
    <t>áno</t>
  </si>
  <si>
    <t>nie</t>
  </si>
  <si>
    <t>2.3 Európske dedičstvo</t>
  </si>
  <si>
    <t>1.2 Jedinečné zážitkové/TOP podujatia</t>
  </si>
  <si>
    <t>2.4 Nové zážitky k ubytovacím zariadeniam</t>
  </si>
  <si>
    <t>Priebežné finančné vyúčtovanie projektu „VÝZVA NA PODPORU CESTOVNÉHO RUCHU NA ROK 2025“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</si>
</sst>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i/>
      <sz val="9"/>
      <color rgb="FF000000"/>
      <name val="Calibri"/>
    </font>
    <font>
      <b/>
      <sz val="18"/>
      <color rgb="FF000000"/>
      <name val="Arial Narrow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11"/>
      <color rgb="FF000000"/>
      <name val="Roboto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4" fillId="0" borderId="0" xfId="0" applyFont="1"/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4" fontId="8" fillId="0" borderId="19" xfId="0" applyNumberFormat="1" applyFont="1" applyBorder="1"/>
    <xf numFmtId="4" fontId="8" fillId="0" borderId="20" xfId="0" applyNumberFormat="1" applyFont="1" applyBorder="1"/>
    <xf numFmtId="4" fontId="9" fillId="0" borderId="19" xfId="0" applyNumberFormat="1" applyFont="1" applyBorder="1"/>
    <xf numFmtId="0" fontId="1" fillId="0" borderId="21" xfId="0" applyFont="1" applyBorder="1" applyAlignment="1">
      <alignment horizontal="center"/>
    </xf>
    <xf numFmtId="0" fontId="8" fillId="0" borderId="22" xfId="0" applyFont="1" applyBorder="1"/>
    <xf numFmtId="4" fontId="8" fillId="0" borderId="23" xfId="0" applyNumberFormat="1" applyFont="1" applyBorder="1"/>
    <xf numFmtId="0" fontId="8" fillId="0" borderId="23" xfId="0" applyFont="1" applyBorder="1"/>
    <xf numFmtId="4" fontId="8" fillId="0" borderId="24" xfId="0" applyNumberFormat="1" applyFont="1" applyBorder="1"/>
    <xf numFmtId="4" fontId="6" fillId="5" borderId="19" xfId="0" applyNumberFormat="1" applyFont="1" applyFill="1" applyBorder="1" applyAlignment="1">
      <alignment vertical="center"/>
    </xf>
    <xf numFmtId="4" fontId="6" fillId="5" borderId="27" xfId="0" applyNumberFormat="1" applyFont="1" applyFill="1" applyBorder="1" applyAlignment="1">
      <alignment vertical="center"/>
    </xf>
    <xf numFmtId="4" fontId="6" fillId="5" borderId="2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0" fontId="6" fillId="6" borderId="34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left" vertical="center"/>
    </xf>
    <xf numFmtId="4" fontId="6" fillId="6" borderId="36" xfId="0" applyNumberFormat="1" applyFont="1" applyFill="1" applyBorder="1" applyAlignment="1">
      <alignment vertical="center"/>
    </xf>
    <xf numFmtId="4" fontId="6" fillId="6" borderId="37" xfId="0" applyNumberFormat="1" applyFont="1" applyFill="1" applyBorder="1" applyAlignment="1">
      <alignment vertical="center"/>
    </xf>
    <xf numFmtId="4" fontId="6" fillId="6" borderId="38" xfId="0" applyNumberFormat="1" applyFont="1" applyFill="1" applyBorder="1" applyAlignment="1">
      <alignment horizontal="right" vertical="center"/>
    </xf>
    <xf numFmtId="0" fontId="1" fillId="0" borderId="19" xfId="0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3" xfId="0" applyNumberFormat="1" applyFont="1" applyBorder="1"/>
    <xf numFmtId="0" fontId="1" fillId="0" borderId="23" xfId="0" applyFont="1" applyBorder="1"/>
    <xf numFmtId="4" fontId="6" fillId="5" borderId="40" xfId="0" applyNumberFormat="1" applyFont="1" applyFill="1" applyBorder="1" applyAlignment="1">
      <alignment vertical="center"/>
    </xf>
    <xf numFmtId="4" fontId="6" fillId="5" borderId="41" xfId="0" applyNumberFormat="1" applyFont="1" applyFill="1" applyBorder="1" applyAlignment="1">
      <alignment vertical="center"/>
    </xf>
    <xf numFmtId="4" fontId="6" fillId="5" borderId="42" xfId="0" applyNumberFormat="1" applyFont="1" applyFill="1" applyBorder="1" applyAlignment="1">
      <alignment vertical="center"/>
    </xf>
    <xf numFmtId="4" fontId="6" fillId="5" borderId="43" xfId="0" applyNumberFormat="1" applyFont="1" applyFill="1" applyBorder="1" applyAlignment="1">
      <alignment vertical="center"/>
    </xf>
    <xf numFmtId="4" fontId="6" fillId="5" borderId="40" xfId="0" applyNumberFormat="1" applyFont="1" applyFill="1" applyBorder="1" applyAlignment="1">
      <alignment horizontal="right" vertical="center"/>
    </xf>
    <xf numFmtId="0" fontId="6" fillId="6" borderId="27" xfId="0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4" fontId="6" fillId="0" borderId="50" xfId="0" applyNumberFormat="1" applyFont="1" applyBorder="1" applyAlignment="1">
      <alignment horizontal="right"/>
    </xf>
    <xf numFmtId="4" fontId="9" fillId="4" borderId="54" xfId="0" applyNumberFormat="1" applyFont="1" applyFill="1" applyBorder="1" applyAlignment="1">
      <alignment horizontal="right"/>
    </xf>
    <xf numFmtId="0" fontId="8" fillId="0" borderId="0" xfId="0" applyFont="1"/>
    <xf numFmtId="4" fontId="9" fillId="4" borderId="56" xfId="0" applyNumberFormat="1" applyFont="1" applyFill="1" applyBorder="1" applyAlignment="1">
      <alignment horizontal="right"/>
    </xf>
    <xf numFmtId="4" fontId="9" fillId="7" borderId="56" xfId="0" applyNumberFormat="1" applyFont="1" applyFill="1" applyBorder="1" applyAlignment="1">
      <alignment horizontal="right"/>
    </xf>
    <xf numFmtId="4" fontId="8" fillId="0" borderId="56" xfId="0" applyNumberFormat="1" applyFont="1" applyBorder="1" applyAlignment="1">
      <alignment horizontal="right"/>
    </xf>
    <xf numFmtId="4" fontId="8" fillId="0" borderId="60" xfId="0" applyNumberFormat="1" applyFont="1" applyBorder="1" applyAlignment="1">
      <alignment horizontal="right"/>
    </xf>
    <xf numFmtId="4" fontId="8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 applyAlignment="1">
      <alignment horizontal="left" wrapText="1"/>
    </xf>
    <xf numFmtId="0" fontId="1" fillId="0" borderId="62" xfId="0" applyFont="1" applyBorder="1"/>
    <xf numFmtId="0" fontId="10" fillId="0" borderId="62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1" fillId="8" borderId="0" xfId="0" applyFont="1" applyFill="1"/>
    <xf numFmtId="14" fontId="8" fillId="0" borderId="19" xfId="0" applyNumberFormat="1" applyFont="1" applyBorder="1"/>
    <xf numFmtId="14" fontId="8" fillId="0" borderId="23" xfId="0" applyNumberFormat="1" applyFont="1" applyBorder="1"/>
    <xf numFmtId="14" fontId="1" fillId="0" borderId="19" xfId="0" applyNumberFormat="1" applyFont="1" applyBorder="1"/>
    <xf numFmtId="0" fontId="10" fillId="0" borderId="0" xfId="0" applyFont="1" applyAlignment="1">
      <alignment wrapText="1"/>
    </xf>
    <xf numFmtId="0" fontId="0" fillId="0" borderId="0" xfId="0"/>
    <xf numFmtId="4" fontId="9" fillId="4" borderId="55" xfId="0" applyNumberFormat="1" applyFont="1" applyFill="1" applyBorder="1" applyAlignment="1">
      <alignment horizontal="right"/>
    </xf>
    <xf numFmtId="0" fontId="2" fillId="0" borderId="30" xfId="0" applyFont="1" applyBorder="1"/>
    <xf numFmtId="0" fontId="2" fillId="0" borderId="31" xfId="0" applyFont="1" applyBorder="1"/>
    <xf numFmtId="4" fontId="9" fillId="7" borderId="55" xfId="0" applyNumberFormat="1" applyFont="1" applyFill="1" applyBorder="1" applyAlignment="1">
      <alignment horizontal="right"/>
    </xf>
    <xf numFmtId="4" fontId="9" fillId="3" borderId="55" xfId="0" applyNumberFormat="1" applyFont="1" applyFill="1" applyBorder="1" applyAlignment="1">
      <alignment horizontal="right"/>
    </xf>
    <xf numFmtId="4" fontId="9" fillId="3" borderId="57" xfId="0" applyNumberFormat="1" applyFont="1" applyFill="1" applyBorder="1" applyAlignment="1">
      <alignment horizontal="right"/>
    </xf>
    <xf numFmtId="0" fontId="2" fillId="0" borderId="58" xfId="0" applyFont="1" applyBorder="1"/>
    <xf numFmtId="0" fontId="2" fillId="0" borderId="59" xfId="0" applyFont="1" applyBorder="1"/>
    <xf numFmtId="0" fontId="10" fillId="0" borderId="0" xfId="0" applyFont="1" applyAlignment="1">
      <alignment horizontal="left" wrapText="1"/>
    </xf>
    <xf numFmtId="0" fontId="8" fillId="7" borderId="33" xfId="0" applyFont="1" applyFill="1" applyBorder="1" applyAlignment="1">
      <alignment wrapText="1"/>
    </xf>
    <xf numFmtId="0" fontId="2" fillId="0" borderId="61" xfId="0" applyFont="1" applyBorder="1"/>
    <xf numFmtId="0" fontId="1" fillId="0" borderId="33" xfId="0" applyFont="1" applyBorder="1" applyAlignment="1">
      <alignment horizontal="right"/>
    </xf>
    <xf numFmtId="0" fontId="6" fillId="5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4" fontId="9" fillId="4" borderId="33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6" fillId="5" borderId="29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0" borderId="11" xfId="0" applyFont="1" applyBorder="1"/>
    <xf numFmtId="0" fontId="6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4" fontId="9" fillId="4" borderId="51" xfId="0" applyNumberFormat="1" applyFont="1" applyFill="1" applyBorder="1" applyAlignment="1">
      <alignment horizontal="right"/>
    </xf>
    <xf numFmtId="0" fontId="2" fillId="0" borderId="52" xfId="0" applyFont="1" applyBorder="1"/>
    <xf numFmtId="0" fontId="2" fillId="0" borderId="53" xfId="0" applyFont="1" applyBorder="1"/>
    <xf numFmtId="0" fontId="6" fillId="5" borderId="39" xfId="0" applyFont="1" applyFill="1" applyBorder="1" applyAlignment="1">
      <alignment horizontal="left" vertical="center" wrapText="1"/>
    </xf>
    <xf numFmtId="0" fontId="6" fillId="6" borderId="47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1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2" fillId="0" borderId="13" xfId="0" applyFont="1" applyBorder="1"/>
    <xf numFmtId="0" fontId="2" fillId="0" borderId="14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619125</xdr:colOff>
      <xdr:row>0</xdr:row>
      <xdr:rowOff>9525</xdr:rowOff>
    </xdr:from>
    <xdr:ext cx="132397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95250</xdr:rowOff>
    </xdr:from>
    <xdr:ext cx="2076450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4" workbookViewId="0">
      <selection activeCell="O21" sqref="O21"/>
    </sheetView>
  </sheetViews>
  <sheetFormatPr defaultColWidth="14.44140625" defaultRowHeight="15" customHeight="1" x14ac:dyDescent="0.3"/>
  <cols>
    <col min="1" max="1" width="7.5546875" customWidth="1"/>
    <col min="2" max="2" width="20.44140625" customWidth="1"/>
    <col min="3" max="3" width="16.6640625" customWidth="1"/>
    <col min="4" max="4" width="14.109375" customWidth="1"/>
    <col min="5" max="7" width="12.88671875" customWidth="1"/>
    <col min="8" max="9" width="12.109375" customWidth="1"/>
    <col min="10" max="11" width="11.6640625" customWidth="1"/>
    <col min="12" max="13" width="13.88671875" customWidth="1"/>
    <col min="14" max="14" width="15" customWidth="1"/>
    <col min="15" max="26" width="8.6640625" customWidth="1"/>
  </cols>
  <sheetData>
    <row r="1" spans="1:26" ht="14.25" customHeight="1" x14ac:dyDescent="0.3">
      <c r="A1" s="98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  <c r="S1" s="1"/>
      <c r="T1" s="1"/>
      <c r="U1" s="1"/>
    </row>
    <row r="2" spans="1:26" ht="14.2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"/>
      <c r="P2" s="1"/>
      <c r="Q2" s="1"/>
      <c r="R2" s="1"/>
      <c r="S2" s="1"/>
      <c r="T2" s="1"/>
      <c r="U2" s="1"/>
    </row>
    <row r="3" spans="1:26" ht="14.25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  <c r="Q3" s="1"/>
      <c r="R3" s="1"/>
      <c r="S3" s="1"/>
      <c r="T3" s="1"/>
      <c r="U3" s="1"/>
    </row>
    <row r="4" spans="1:26" ht="14.25" customHeight="1" x14ac:dyDescent="0.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"/>
      <c r="P4" s="1"/>
      <c r="Q4" s="1"/>
      <c r="R4" s="1"/>
      <c r="S4" s="1"/>
      <c r="T4" s="1"/>
      <c r="U4" s="1"/>
    </row>
    <row r="5" spans="1:26" ht="15" customHeight="1" x14ac:dyDescent="0.3">
      <c r="A5" s="100" t="s">
        <v>92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"/>
      <c r="P5" s="1"/>
      <c r="Q5" s="1"/>
      <c r="R5" s="1"/>
      <c r="S5" s="1"/>
      <c r="T5" s="1"/>
      <c r="U5" s="1"/>
    </row>
    <row r="6" spans="1:26" ht="12" customHeight="1" x14ac:dyDescent="0.3">
      <c r="A6" s="103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4"/>
      <c r="O6" s="1"/>
      <c r="P6" s="1"/>
      <c r="Q6" s="1"/>
      <c r="R6" s="1"/>
      <c r="S6" s="1"/>
      <c r="T6" s="1"/>
      <c r="U6" s="1"/>
    </row>
    <row r="7" spans="1:26" ht="14.25" customHeight="1" x14ac:dyDescent="0.3">
      <c r="A7" s="78" t="s">
        <v>0</v>
      </c>
      <c r="B7" s="79"/>
      <c r="C7" s="79"/>
      <c r="D7" s="80"/>
      <c r="E7" s="94"/>
      <c r="F7" s="79"/>
      <c r="G7" s="79"/>
      <c r="H7" s="79"/>
      <c r="I7" s="79"/>
      <c r="J7" s="79"/>
      <c r="K7" s="79"/>
      <c r="L7" s="79"/>
      <c r="M7" s="79"/>
      <c r="N7" s="84"/>
      <c r="O7" s="1"/>
      <c r="P7" s="1"/>
      <c r="Q7" s="1"/>
      <c r="R7" s="1"/>
      <c r="S7" s="1"/>
      <c r="T7" s="1"/>
      <c r="U7" s="1"/>
    </row>
    <row r="8" spans="1:26" ht="14.25" customHeight="1" x14ac:dyDescent="0.3">
      <c r="A8" s="78" t="s">
        <v>1</v>
      </c>
      <c r="B8" s="79"/>
      <c r="C8" s="79"/>
      <c r="D8" s="80"/>
      <c r="E8" s="94"/>
      <c r="F8" s="79"/>
      <c r="G8" s="79"/>
      <c r="H8" s="79"/>
      <c r="I8" s="79"/>
      <c r="J8" s="79"/>
      <c r="K8" s="79"/>
      <c r="L8" s="79"/>
      <c r="M8" s="79"/>
      <c r="N8" s="84"/>
      <c r="O8" s="1"/>
      <c r="P8" s="1"/>
      <c r="Q8" s="1"/>
      <c r="R8" s="1"/>
      <c r="S8" s="1"/>
      <c r="T8" s="1"/>
      <c r="U8" s="1"/>
    </row>
    <row r="9" spans="1:26" ht="14.25" customHeight="1" x14ac:dyDescent="0.3">
      <c r="A9" s="78" t="s">
        <v>2</v>
      </c>
      <c r="B9" s="79"/>
      <c r="C9" s="79"/>
      <c r="D9" s="80"/>
      <c r="E9" s="94"/>
      <c r="F9" s="79"/>
      <c r="G9" s="79"/>
      <c r="H9" s="79"/>
      <c r="I9" s="79"/>
      <c r="J9" s="79"/>
      <c r="K9" s="79"/>
      <c r="L9" s="79"/>
      <c r="M9" s="79"/>
      <c r="N9" s="8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78" t="s">
        <v>3</v>
      </c>
      <c r="B10" s="79"/>
      <c r="C10" s="79"/>
      <c r="D10" s="80"/>
      <c r="E10" s="94"/>
      <c r="F10" s="79"/>
      <c r="G10" s="79"/>
      <c r="H10" s="79"/>
      <c r="I10" s="79"/>
      <c r="J10" s="79"/>
      <c r="K10" s="79"/>
      <c r="L10" s="79"/>
      <c r="M10" s="79"/>
      <c r="N10" s="8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78" t="s">
        <v>4</v>
      </c>
      <c r="B11" s="79"/>
      <c r="C11" s="79"/>
      <c r="D11" s="80"/>
      <c r="E11" s="94"/>
      <c r="F11" s="79"/>
      <c r="G11" s="79"/>
      <c r="H11" s="79"/>
      <c r="I11" s="79"/>
      <c r="J11" s="79"/>
      <c r="K11" s="79"/>
      <c r="L11" s="79"/>
      <c r="M11" s="79"/>
      <c r="N11" s="8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78" t="s">
        <v>5</v>
      </c>
      <c r="B12" s="79"/>
      <c r="C12" s="79"/>
      <c r="D12" s="80"/>
      <c r="E12" s="94"/>
      <c r="F12" s="79"/>
      <c r="G12" s="79"/>
      <c r="H12" s="79"/>
      <c r="I12" s="79"/>
      <c r="J12" s="79"/>
      <c r="K12" s="79"/>
      <c r="L12" s="79"/>
      <c r="M12" s="79"/>
      <c r="N12" s="8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78" t="s">
        <v>6</v>
      </c>
      <c r="B13" s="79"/>
      <c r="C13" s="79"/>
      <c r="D13" s="80"/>
      <c r="E13" s="94"/>
      <c r="F13" s="79"/>
      <c r="G13" s="79"/>
      <c r="H13" s="79"/>
      <c r="I13" s="79"/>
      <c r="J13" s="79"/>
      <c r="K13" s="79"/>
      <c r="L13" s="79"/>
      <c r="M13" s="79"/>
      <c r="N13" s="8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78" t="s">
        <v>7</v>
      </c>
      <c r="B14" s="79"/>
      <c r="C14" s="79"/>
      <c r="D14" s="80"/>
      <c r="E14" s="94"/>
      <c r="F14" s="79"/>
      <c r="G14" s="79"/>
      <c r="H14" s="79"/>
      <c r="I14" s="79"/>
      <c r="J14" s="79"/>
      <c r="K14" s="79"/>
      <c r="L14" s="79"/>
      <c r="M14" s="79"/>
      <c r="N14" s="8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78" t="s">
        <v>8</v>
      </c>
      <c r="B15" s="79"/>
      <c r="C15" s="79"/>
      <c r="D15" s="80"/>
      <c r="E15" s="94"/>
      <c r="F15" s="79"/>
      <c r="G15" s="79"/>
      <c r="H15" s="79"/>
      <c r="I15" s="79"/>
      <c r="J15" s="79"/>
      <c r="K15" s="79"/>
      <c r="L15" s="79"/>
      <c r="M15" s="79"/>
      <c r="N15" s="8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78" t="s">
        <v>9</v>
      </c>
      <c r="B16" s="79"/>
      <c r="C16" s="79"/>
      <c r="D16" s="80"/>
      <c r="E16" s="94"/>
      <c r="F16" s="79"/>
      <c r="G16" s="79"/>
      <c r="H16" s="79"/>
      <c r="I16" s="79"/>
      <c r="J16" s="79"/>
      <c r="K16" s="79"/>
      <c r="L16" s="79"/>
      <c r="M16" s="79"/>
      <c r="N16" s="8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" customHeight="1" x14ac:dyDescent="0.3">
      <c r="A19" s="95" t="s">
        <v>11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83" t="s">
        <v>12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0" customHeight="1" x14ac:dyDescent="0.3">
      <c r="A21" s="3" t="s">
        <v>13</v>
      </c>
      <c r="B21" s="4" t="s">
        <v>14</v>
      </c>
      <c r="C21" s="4" t="s">
        <v>15</v>
      </c>
      <c r="D21" s="4" t="s">
        <v>16</v>
      </c>
      <c r="E21" s="4" t="s">
        <v>17</v>
      </c>
      <c r="F21" s="4" t="s">
        <v>18</v>
      </c>
      <c r="G21" s="4" t="s">
        <v>19</v>
      </c>
      <c r="H21" s="4" t="s">
        <v>20</v>
      </c>
      <c r="I21" s="4" t="s">
        <v>21</v>
      </c>
      <c r="J21" s="4" t="s">
        <v>22</v>
      </c>
      <c r="K21" s="4" t="s">
        <v>23</v>
      </c>
      <c r="L21" s="4" t="s">
        <v>24</v>
      </c>
      <c r="M21" s="4" t="s">
        <v>25</v>
      </c>
      <c r="N21" s="5" t="s">
        <v>26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7" t="s">
        <v>27</v>
      </c>
      <c r="B22" s="8"/>
      <c r="C22" s="9"/>
      <c r="D22" s="9">
        <f t="shared" ref="D22:D36" si="0">C22*0.9</f>
        <v>0</v>
      </c>
      <c r="E22" s="9">
        <f t="shared" ref="E22:E36" si="1">C22*0.1</f>
        <v>0</v>
      </c>
      <c r="F22" s="9"/>
      <c r="G22" s="58"/>
      <c r="H22" s="8"/>
      <c r="I22" s="8"/>
      <c r="J22" s="8"/>
      <c r="K22" s="8"/>
      <c r="L22" s="9"/>
      <c r="M22" s="9">
        <f t="shared" ref="M22:M36" si="2">L22*0.9</f>
        <v>0</v>
      </c>
      <c r="N22" s="10">
        <f t="shared" ref="N22:N36" si="3">L22*0.1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7" t="s">
        <v>28</v>
      </c>
      <c r="B23" s="8"/>
      <c r="C23" s="9"/>
      <c r="D23" s="9">
        <f t="shared" si="0"/>
        <v>0</v>
      </c>
      <c r="E23" s="9">
        <f t="shared" si="1"/>
        <v>0</v>
      </c>
      <c r="F23" s="9"/>
      <c r="G23" s="58"/>
      <c r="H23" s="8"/>
      <c r="I23" s="8"/>
      <c r="J23" s="8"/>
      <c r="K23" s="8"/>
      <c r="L23" s="9"/>
      <c r="M23" s="9">
        <f t="shared" si="2"/>
        <v>0</v>
      </c>
      <c r="N23" s="10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7" t="s">
        <v>29</v>
      </c>
      <c r="B24" s="8"/>
      <c r="C24" s="9"/>
      <c r="D24" s="9">
        <f t="shared" si="0"/>
        <v>0</v>
      </c>
      <c r="E24" s="9">
        <f t="shared" si="1"/>
        <v>0</v>
      </c>
      <c r="F24" s="9"/>
      <c r="G24" s="58"/>
      <c r="H24" s="8"/>
      <c r="I24" s="8"/>
      <c r="J24" s="8"/>
      <c r="K24" s="8"/>
      <c r="L24" s="9"/>
      <c r="M24" s="9">
        <f t="shared" si="2"/>
        <v>0</v>
      </c>
      <c r="N24" s="1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7" t="s">
        <v>30</v>
      </c>
      <c r="B25" s="8"/>
      <c r="C25" s="11"/>
      <c r="D25" s="9">
        <f t="shared" si="0"/>
        <v>0</v>
      </c>
      <c r="E25" s="9">
        <f t="shared" si="1"/>
        <v>0</v>
      </c>
      <c r="F25" s="9"/>
      <c r="G25" s="58"/>
      <c r="H25" s="8"/>
      <c r="I25" s="8"/>
      <c r="J25" s="8"/>
      <c r="K25" s="8"/>
      <c r="L25" s="9"/>
      <c r="M25" s="9">
        <f t="shared" si="2"/>
        <v>0</v>
      </c>
      <c r="N25" s="1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7" t="s">
        <v>31</v>
      </c>
      <c r="B26" s="8"/>
      <c r="C26" s="9"/>
      <c r="D26" s="9">
        <f t="shared" si="0"/>
        <v>0</v>
      </c>
      <c r="E26" s="9">
        <f t="shared" si="1"/>
        <v>0</v>
      </c>
      <c r="F26" s="9"/>
      <c r="G26" s="58"/>
      <c r="H26" s="8"/>
      <c r="I26" s="8"/>
      <c r="J26" s="8"/>
      <c r="K26" s="8"/>
      <c r="L26" s="9"/>
      <c r="M26" s="9">
        <f t="shared" si="2"/>
        <v>0</v>
      </c>
      <c r="N26" s="1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7" t="s">
        <v>32</v>
      </c>
      <c r="B27" s="8"/>
      <c r="C27" s="9"/>
      <c r="D27" s="9">
        <f t="shared" si="0"/>
        <v>0</v>
      </c>
      <c r="E27" s="9">
        <f t="shared" si="1"/>
        <v>0</v>
      </c>
      <c r="F27" s="9"/>
      <c r="G27" s="58"/>
      <c r="H27" s="8"/>
      <c r="I27" s="8"/>
      <c r="J27" s="8"/>
      <c r="K27" s="8"/>
      <c r="L27" s="9"/>
      <c r="M27" s="9">
        <f t="shared" si="2"/>
        <v>0</v>
      </c>
      <c r="N27" s="10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7" t="s">
        <v>33</v>
      </c>
      <c r="B28" s="8"/>
      <c r="C28" s="9"/>
      <c r="D28" s="9">
        <f t="shared" si="0"/>
        <v>0</v>
      </c>
      <c r="E28" s="9">
        <f t="shared" si="1"/>
        <v>0</v>
      </c>
      <c r="F28" s="9"/>
      <c r="G28" s="58"/>
      <c r="H28" s="8"/>
      <c r="I28" s="8"/>
      <c r="J28" s="8"/>
      <c r="K28" s="8"/>
      <c r="L28" s="9"/>
      <c r="M28" s="9">
        <f t="shared" si="2"/>
        <v>0</v>
      </c>
      <c r="N28" s="10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7" t="s">
        <v>34</v>
      </c>
      <c r="B29" s="8"/>
      <c r="C29" s="9"/>
      <c r="D29" s="9">
        <f t="shared" si="0"/>
        <v>0</v>
      </c>
      <c r="E29" s="9">
        <f t="shared" si="1"/>
        <v>0</v>
      </c>
      <c r="F29" s="9"/>
      <c r="G29" s="58"/>
      <c r="H29" s="8"/>
      <c r="I29" s="8"/>
      <c r="J29" s="8"/>
      <c r="K29" s="8"/>
      <c r="L29" s="9"/>
      <c r="M29" s="9">
        <f t="shared" si="2"/>
        <v>0</v>
      </c>
      <c r="N29" s="10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7" t="s">
        <v>35</v>
      </c>
      <c r="B30" s="8"/>
      <c r="C30" s="9"/>
      <c r="D30" s="9">
        <f t="shared" si="0"/>
        <v>0</v>
      </c>
      <c r="E30" s="9">
        <f t="shared" si="1"/>
        <v>0</v>
      </c>
      <c r="F30" s="9"/>
      <c r="G30" s="58"/>
      <c r="H30" s="8"/>
      <c r="I30" s="8"/>
      <c r="J30" s="8"/>
      <c r="K30" s="8"/>
      <c r="L30" s="9"/>
      <c r="M30" s="9">
        <f t="shared" si="2"/>
        <v>0</v>
      </c>
      <c r="N30" s="10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7" t="s">
        <v>36</v>
      </c>
      <c r="B31" s="8"/>
      <c r="C31" s="9"/>
      <c r="D31" s="9">
        <f t="shared" si="0"/>
        <v>0</v>
      </c>
      <c r="E31" s="9">
        <f t="shared" si="1"/>
        <v>0</v>
      </c>
      <c r="F31" s="9"/>
      <c r="G31" s="58"/>
      <c r="H31" s="8"/>
      <c r="I31" s="8"/>
      <c r="J31" s="8"/>
      <c r="K31" s="8"/>
      <c r="L31" s="9"/>
      <c r="M31" s="9">
        <f t="shared" si="2"/>
        <v>0</v>
      </c>
      <c r="N31" s="10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7" t="s">
        <v>37</v>
      </c>
      <c r="B32" s="8"/>
      <c r="C32" s="11"/>
      <c r="D32" s="9">
        <f t="shared" si="0"/>
        <v>0</v>
      </c>
      <c r="E32" s="9">
        <f t="shared" si="1"/>
        <v>0</v>
      </c>
      <c r="F32" s="9"/>
      <c r="G32" s="58"/>
      <c r="H32" s="8"/>
      <c r="I32" s="8"/>
      <c r="J32" s="8"/>
      <c r="K32" s="8"/>
      <c r="L32" s="9"/>
      <c r="M32" s="9">
        <f t="shared" si="2"/>
        <v>0</v>
      </c>
      <c r="N32" s="10">
        <f t="shared" si="3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7" t="s">
        <v>38</v>
      </c>
      <c r="B33" s="8"/>
      <c r="C33" s="9"/>
      <c r="D33" s="9">
        <f t="shared" si="0"/>
        <v>0</v>
      </c>
      <c r="E33" s="9">
        <f t="shared" si="1"/>
        <v>0</v>
      </c>
      <c r="F33" s="9"/>
      <c r="G33" s="58"/>
      <c r="H33" s="8"/>
      <c r="I33" s="8"/>
      <c r="J33" s="8"/>
      <c r="K33" s="8"/>
      <c r="L33" s="9"/>
      <c r="M33" s="9">
        <f t="shared" si="2"/>
        <v>0</v>
      </c>
      <c r="N33" s="1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7" t="s">
        <v>39</v>
      </c>
      <c r="B34" s="8"/>
      <c r="C34" s="9"/>
      <c r="D34" s="9">
        <f t="shared" si="0"/>
        <v>0</v>
      </c>
      <c r="E34" s="9">
        <f t="shared" si="1"/>
        <v>0</v>
      </c>
      <c r="F34" s="9"/>
      <c r="G34" s="58"/>
      <c r="H34" s="8"/>
      <c r="I34" s="8"/>
      <c r="J34" s="8"/>
      <c r="K34" s="8"/>
      <c r="L34" s="9"/>
      <c r="M34" s="9">
        <f t="shared" si="2"/>
        <v>0</v>
      </c>
      <c r="N34" s="1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7" t="s">
        <v>40</v>
      </c>
      <c r="B35" s="8"/>
      <c r="C35" s="9"/>
      <c r="D35" s="9">
        <f t="shared" si="0"/>
        <v>0</v>
      </c>
      <c r="E35" s="9">
        <f t="shared" si="1"/>
        <v>0</v>
      </c>
      <c r="F35" s="9"/>
      <c r="G35" s="58"/>
      <c r="H35" s="8"/>
      <c r="I35" s="8"/>
      <c r="J35" s="8"/>
      <c r="K35" s="8"/>
      <c r="L35" s="9"/>
      <c r="M35" s="9">
        <f t="shared" si="2"/>
        <v>0</v>
      </c>
      <c r="N35" s="1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2" t="s">
        <v>41</v>
      </c>
      <c r="B36" s="13"/>
      <c r="C36" s="14"/>
      <c r="D36" s="14">
        <f t="shared" si="0"/>
        <v>0</v>
      </c>
      <c r="E36" s="14">
        <f t="shared" si="1"/>
        <v>0</v>
      </c>
      <c r="F36" s="14"/>
      <c r="G36" s="59"/>
      <c r="H36" s="15"/>
      <c r="I36" s="15"/>
      <c r="J36" s="15"/>
      <c r="K36" s="15"/>
      <c r="L36" s="14"/>
      <c r="M36" s="14">
        <f t="shared" si="2"/>
        <v>0</v>
      </c>
      <c r="N36" s="16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">
      <c r="A37" s="75" t="s">
        <v>42</v>
      </c>
      <c r="B37" s="76"/>
      <c r="C37" s="17">
        <f t="shared" ref="C37:E37" si="4">SUM(C22:C36)</f>
        <v>0</v>
      </c>
      <c r="D37" s="17">
        <f t="shared" si="4"/>
        <v>0</v>
      </c>
      <c r="E37" s="18">
        <f t="shared" si="4"/>
        <v>0</v>
      </c>
      <c r="F37" s="18"/>
      <c r="G37" s="19"/>
      <c r="H37" s="81"/>
      <c r="I37" s="64"/>
      <c r="J37" s="64"/>
      <c r="K37" s="64"/>
      <c r="L37" s="64"/>
      <c r="M37" s="65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">
      <c r="A38" s="82" t="s">
        <v>43</v>
      </c>
      <c r="B38" s="65"/>
      <c r="C38" s="21"/>
      <c r="D38" s="21"/>
      <c r="E38" s="21"/>
      <c r="F38" s="22"/>
      <c r="G38" s="22"/>
      <c r="H38" s="22"/>
      <c r="I38" s="22"/>
      <c r="J38" s="22"/>
      <c r="K38" s="23"/>
      <c r="L38" s="24">
        <f t="shared" ref="L38:N38" si="5">SUM(L22:L36)</f>
        <v>0</v>
      </c>
      <c r="M38" s="25">
        <f t="shared" si="5"/>
        <v>0</v>
      </c>
      <c r="N38" s="26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83" t="s">
        <v>44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0" customHeight="1" x14ac:dyDescent="0.3">
      <c r="A40" s="3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18</v>
      </c>
      <c r="G40" s="4" t="s">
        <v>19</v>
      </c>
      <c r="H40" s="4" t="s">
        <v>45</v>
      </c>
      <c r="I40" s="4" t="s">
        <v>21</v>
      </c>
      <c r="J40" s="4" t="s">
        <v>22</v>
      </c>
      <c r="K40" s="4" t="s">
        <v>23</v>
      </c>
      <c r="L40" s="4" t="s">
        <v>24</v>
      </c>
      <c r="M40" s="4" t="s">
        <v>25</v>
      </c>
      <c r="N40" s="5" t="s">
        <v>26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7" t="s">
        <v>46</v>
      </c>
      <c r="B41" s="27"/>
      <c r="C41" s="28"/>
      <c r="D41" s="9">
        <f t="shared" ref="D41:D55" si="6">C41*0.9</f>
        <v>0</v>
      </c>
      <c r="E41" s="9">
        <f t="shared" ref="E41:E55" si="7">C41*0.1</f>
        <v>0</v>
      </c>
      <c r="F41" s="28"/>
      <c r="G41" s="60"/>
      <c r="H41" s="27"/>
      <c r="I41" s="27"/>
      <c r="J41" s="27"/>
      <c r="K41" s="27"/>
      <c r="L41" s="28"/>
      <c r="M41" s="28">
        <f t="shared" ref="M41:M55" si="8">L41*0.9</f>
        <v>0</v>
      </c>
      <c r="N41" s="29">
        <f t="shared" ref="N41:N55" si="9">L41*0.1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7" t="s">
        <v>47</v>
      </c>
      <c r="B42" s="27"/>
      <c r="C42" s="28"/>
      <c r="D42" s="9">
        <f t="shared" si="6"/>
        <v>0</v>
      </c>
      <c r="E42" s="9">
        <f t="shared" si="7"/>
        <v>0</v>
      </c>
      <c r="F42" s="28"/>
      <c r="G42" s="60"/>
      <c r="H42" s="27"/>
      <c r="I42" s="27"/>
      <c r="J42" s="27"/>
      <c r="K42" s="27"/>
      <c r="L42" s="28"/>
      <c r="M42" s="28">
        <f t="shared" si="8"/>
        <v>0</v>
      </c>
      <c r="N42" s="29">
        <f t="shared" si="9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7" t="s">
        <v>48</v>
      </c>
      <c r="B43" s="27"/>
      <c r="C43" s="28"/>
      <c r="D43" s="9">
        <f t="shared" si="6"/>
        <v>0</v>
      </c>
      <c r="E43" s="9">
        <f t="shared" si="7"/>
        <v>0</v>
      </c>
      <c r="F43" s="28"/>
      <c r="G43" s="60"/>
      <c r="H43" s="27"/>
      <c r="I43" s="27"/>
      <c r="J43" s="27"/>
      <c r="K43" s="27"/>
      <c r="L43" s="28"/>
      <c r="M43" s="28">
        <f t="shared" si="8"/>
        <v>0</v>
      </c>
      <c r="N43" s="29">
        <f t="shared" si="9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7" t="s">
        <v>49</v>
      </c>
      <c r="B44" s="27"/>
      <c r="C44" s="28"/>
      <c r="D44" s="9">
        <f t="shared" si="6"/>
        <v>0</v>
      </c>
      <c r="E44" s="9">
        <f t="shared" si="7"/>
        <v>0</v>
      </c>
      <c r="F44" s="28"/>
      <c r="G44" s="60"/>
      <c r="H44" s="27"/>
      <c r="I44" s="27"/>
      <c r="J44" s="27"/>
      <c r="K44" s="27"/>
      <c r="L44" s="28"/>
      <c r="M44" s="28">
        <f t="shared" si="8"/>
        <v>0</v>
      </c>
      <c r="N44" s="29">
        <f t="shared" si="9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7" t="s">
        <v>50</v>
      </c>
      <c r="B45" s="27"/>
      <c r="C45" s="28"/>
      <c r="D45" s="9">
        <f t="shared" si="6"/>
        <v>0</v>
      </c>
      <c r="E45" s="9">
        <f t="shared" si="7"/>
        <v>0</v>
      </c>
      <c r="F45" s="28"/>
      <c r="G45" s="60"/>
      <c r="H45" s="27"/>
      <c r="I45" s="27"/>
      <c r="J45" s="27"/>
      <c r="K45" s="27"/>
      <c r="L45" s="28"/>
      <c r="M45" s="28">
        <f t="shared" si="8"/>
        <v>0</v>
      </c>
      <c r="N45" s="29">
        <f t="shared" si="9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7" t="s">
        <v>51</v>
      </c>
      <c r="B46" s="27"/>
      <c r="C46" s="28"/>
      <c r="D46" s="9">
        <f t="shared" si="6"/>
        <v>0</v>
      </c>
      <c r="E46" s="9">
        <f t="shared" si="7"/>
        <v>0</v>
      </c>
      <c r="F46" s="28"/>
      <c r="G46" s="60"/>
      <c r="H46" s="27"/>
      <c r="I46" s="27"/>
      <c r="J46" s="27"/>
      <c r="K46" s="27"/>
      <c r="L46" s="28"/>
      <c r="M46" s="28">
        <f t="shared" si="8"/>
        <v>0</v>
      </c>
      <c r="N46" s="29">
        <f t="shared" si="9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7" t="s">
        <v>52</v>
      </c>
      <c r="B47" s="27"/>
      <c r="C47" s="28"/>
      <c r="D47" s="9">
        <f t="shared" si="6"/>
        <v>0</v>
      </c>
      <c r="E47" s="9">
        <f t="shared" si="7"/>
        <v>0</v>
      </c>
      <c r="F47" s="28"/>
      <c r="G47" s="60"/>
      <c r="H47" s="27"/>
      <c r="I47" s="27"/>
      <c r="J47" s="27"/>
      <c r="K47" s="27"/>
      <c r="L47" s="28"/>
      <c r="M47" s="28">
        <f t="shared" si="8"/>
        <v>0</v>
      </c>
      <c r="N47" s="29">
        <f t="shared" si="9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7" t="s">
        <v>53</v>
      </c>
      <c r="B48" s="27"/>
      <c r="C48" s="28"/>
      <c r="D48" s="9">
        <f t="shared" si="6"/>
        <v>0</v>
      </c>
      <c r="E48" s="9">
        <f t="shared" si="7"/>
        <v>0</v>
      </c>
      <c r="F48" s="28"/>
      <c r="G48" s="60"/>
      <c r="H48" s="27"/>
      <c r="I48" s="27"/>
      <c r="J48" s="27"/>
      <c r="K48" s="27"/>
      <c r="L48" s="28"/>
      <c r="M48" s="28">
        <f t="shared" si="8"/>
        <v>0</v>
      </c>
      <c r="N48" s="29">
        <f t="shared" si="9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7" t="s">
        <v>54</v>
      </c>
      <c r="B49" s="27"/>
      <c r="C49" s="28"/>
      <c r="D49" s="9">
        <f t="shared" si="6"/>
        <v>0</v>
      </c>
      <c r="E49" s="9">
        <f t="shared" si="7"/>
        <v>0</v>
      </c>
      <c r="F49" s="28"/>
      <c r="G49" s="60"/>
      <c r="H49" s="27"/>
      <c r="I49" s="27"/>
      <c r="J49" s="27"/>
      <c r="K49" s="27"/>
      <c r="L49" s="28"/>
      <c r="M49" s="28">
        <f t="shared" si="8"/>
        <v>0</v>
      </c>
      <c r="N49" s="29">
        <f t="shared" si="9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7" t="s">
        <v>55</v>
      </c>
      <c r="B50" s="27"/>
      <c r="C50" s="28"/>
      <c r="D50" s="9">
        <f t="shared" si="6"/>
        <v>0</v>
      </c>
      <c r="E50" s="9">
        <f t="shared" si="7"/>
        <v>0</v>
      </c>
      <c r="F50" s="28"/>
      <c r="G50" s="60"/>
      <c r="H50" s="27"/>
      <c r="I50" s="27"/>
      <c r="J50" s="27"/>
      <c r="K50" s="27"/>
      <c r="L50" s="28"/>
      <c r="M50" s="28">
        <f t="shared" si="8"/>
        <v>0</v>
      </c>
      <c r="N50" s="29">
        <f t="shared" si="9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7" t="s">
        <v>56</v>
      </c>
      <c r="B51" s="27"/>
      <c r="C51" s="28"/>
      <c r="D51" s="9">
        <f t="shared" si="6"/>
        <v>0</v>
      </c>
      <c r="E51" s="9">
        <f t="shared" si="7"/>
        <v>0</v>
      </c>
      <c r="F51" s="28"/>
      <c r="G51" s="60"/>
      <c r="H51" s="27"/>
      <c r="I51" s="27"/>
      <c r="J51" s="27"/>
      <c r="K51" s="27"/>
      <c r="L51" s="28"/>
      <c r="M51" s="28">
        <f t="shared" si="8"/>
        <v>0</v>
      </c>
      <c r="N51" s="29">
        <f t="shared" si="9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7" t="s">
        <v>57</v>
      </c>
      <c r="B52" s="27"/>
      <c r="C52" s="28"/>
      <c r="D52" s="9">
        <f t="shared" si="6"/>
        <v>0</v>
      </c>
      <c r="E52" s="9">
        <f t="shared" si="7"/>
        <v>0</v>
      </c>
      <c r="F52" s="28"/>
      <c r="G52" s="60"/>
      <c r="H52" s="27"/>
      <c r="I52" s="27"/>
      <c r="J52" s="27"/>
      <c r="K52" s="27"/>
      <c r="L52" s="28"/>
      <c r="M52" s="28">
        <f t="shared" si="8"/>
        <v>0</v>
      </c>
      <c r="N52" s="29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7" t="s">
        <v>58</v>
      </c>
      <c r="B53" s="27"/>
      <c r="C53" s="28"/>
      <c r="D53" s="9">
        <f t="shared" si="6"/>
        <v>0</v>
      </c>
      <c r="E53" s="9">
        <f t="shared" si="7"/>
        <v>0</v>
      </c>
      <c r="F53" s="28"/>
      <c r="G53" s="60"/>
      <c r="H53" s="27"/>
      <c r="I53" s="27"/>
      <c r="J53" s="27"/>
      <c r="K53" s="27"/>
      <c r="L53" s="28"/>
      <c r="M53" s="28">
        <f t="shared" si="8"/>
        <v>0</v>
      </c>
      <c r="N53" s="29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7" t="s">
        <v>59</v>
      </c>
      <c r="B54" s="27"/>
      <c r="C54" s="28"/>
      <c r="D54" s="9">
        <f t="shared" si="6"/>
        <v>0</v>
      </c>
      <c r="E54" s="9">
        <f t="shared" si="7"/>
        <v>0</v>
      </c>
      <c r="F54" s="28"/>
      <c r="G54" s="60"/>
      <c r="H54" s="27"/>
      <c r="I54" s="27"/>
      <c r="J54" s="27"/>
      <c r="K54" s="27"/>
      <c r="L54" s="28"/>
      <c r="M54" s="28">
        <f t="shared" si="8"/>
        <v>0</v>
      </c>
      <c r="N54" s="29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7" t="s">
        <v>60</v>
      </c>
      <c r="B55" s="27"/>
      <c r="C55" s="28"/>
      <c r="D55" s="9">
        <f t="shared" si="6"/>
        <v>0</v>
      </c>
      <c r="E55" s="9">
        <f t="shared" si="7"/>
        <v>0</v>
      </c>
      <c r="F55" s="30"/>
      <c r="G55" s="30"/>
      <c r="H55" s="31"/>
      <c r="I55" s="31"/>
      <c r="J55" s="31"/>
      <c r="K55" s="31"/>
      <c r="L55" s="30"/>
      <c r="M55" s="28">
        <f t="shared" si="8"/>
        <v>0</v>
      </c>
      <c r="N55" s="29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3">
      <c r="A56" s="91" t="s">
        <v>61</v>
      </c>
      <c r="B56" s="65"/>
      <c r="C56" s="32">
        <f t="shared" ref="C56:E56" si="10">SUM(C41:C55)</f>
        <v>0</v>
      </c>
      <c r="D56" s="33">
        <f t="shared" si="10"/>
        <v>0</v>
      </c>
      <c r="E56" s="34">
        <f t="shared" si="10"/>
        <v>0</v>
      </c>
      <c r="F56" s="34"/>
      <c r="G56" s="35"/>
      <c r="H56" s="85"/>
      <c r="I56" s="86"/>
      <c r="J56" s="86"/>
      <c r="K56" s="86"/>
      <c r="L56" s="86"/>
      <c r="M56" s="87"/>
      <c r="N56" s="3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.75" customHeight="1" x14ac:dyDescent="0.3">
      <c r="A57" s="92" t="s">
        <v>62</v>
      </c>
      <c r="B57" s="93"/>
      <c r="C57" s="37"/>
      <c r="D57" s="21"/>
      <c r="E57" s="21"/>
      <c r="F57" s="21"/>
      <c r="G57" s="21"/>
      <c r="H57" s="21"/>
      <c r="I57" s="21"/>
      <c r="J57" s="21"/>
      <c r="K57" s="21"/>
      <c r="L57" s="38">
        <f t="shared" ref="L57:N57" si="11">SUM(L41:L55)</f>
        <v>0</v>
      </c>
      <c r="M57" s="38">
        <f t="shared" si="11"/>
        <v>0</v>
      </c>
      <c r="N57" s="39">
        <f t="shared" si="1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1"/>
      <c r="N58" s="4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88" t="s">
        <v>63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90"/>
      <c r="N59" s="43">
        <f>C56+C37</f>
        <v>0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4.25" customHeight="1" x14ac:dyDescent="0.3">
      <c r="A60" s="63" t="s">
        <v>64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45">
        <f>L38+L57</f>
        <v>0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4.25" customHeight="1" x14ac:dyDescent="0.3">
      <c r="A61" s="66" t="s">
        <v>65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46">
        <f>D37+D56</f>
        <v>0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4.25" customHeight="1" x14ac:dyDescent="0.3">
      <c r="A62" s="66" t="s">
        <v>66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5"/>
      <c r="N62" s="46">
        <f>M38+M57</f>
        <v>0</v>
      </c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4.25" customHeight="1" x14ac:dyDescent="0.3">
      <c r="A63" s="66" t="s">
        <v>67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5"/>
      <c r="N63" s="46">
        <f>N61-N62</f>
        <v>0</v>
      </c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4.25" customHeight="1" x14ac:dyDescent="0.3">
      <c r="A64" s="67" t="s">
        <v>68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5"/>
      <c r="N64" s="47">
        <f>E37+E56</f>
        <v>0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 x14ac:dyDescent="0.3">
      <c r="A65" s="67" t="s">
        <v>69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5"/>
      <c r="N65" s="47">
        <f>N57+N38</f>
        <v>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 x14ac:dyDescent="0.3">
      <c r="A66" s="68" t="s">
        <v>70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70"/>
      <c r="N66" s="48">
        <f>N64-N65</f>
        <v>0</v>
      </c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9"/>
      <c r="O67" s="49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 x14ac:dyDescent="0.3">
      <c r="A68" s="44"/>
      <c r="B68" s="77" t="s">
        <v>71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73"/>
      <c r="O68" s="49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57" customHeight="1" x14ac:dyDescent="0.3">
      <c r="A69" s="44"/>
      <c r="B69" s="72" t="s">
        <v>72</v>
      </c>
      <c r="C69" s="64"/>
      <c r="D69" s="73"/>
      <c r="E69" s="74"/>
      <c r="F69" s="64"/>
      <c r="G69" s="64"/>
      <c r="H69" s="64"/>
      <c r="I69" s="64"/>
      <c r="J69" s="64"/>
      <c r="K69" s="64"/>
      <c r="L69" s="64"/>
      <c r="M69" s="64"/>
      <c r="N69" s="73"/>
      <c r="O69" s="49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3">
      <c r="A71" s="71" t="s">
        <v>73</v>
      </c>
      <c r="B71" s="62"/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71" t="s">
        <v>74</v>
      </c>
      <c r="B73" s="62"/>
      <c r="C73" s="54"/>
      <c r="D73" s="55"/>
      <c r="E73" s="61" t="s">
        <v>75</v>
      </c>
      <c r="F73" s="62"/>
      <c r="G73" s="62"/>
      <c r="H73" s="62"/>
      <c r="I73" s="54"/>
      <c r="J73" s="53"/>
      <c r="K73" s="53"/>
      <c r="L73" s="53"/>
      <c r="M73" s="5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52"/>
      <c r="B74" s="52"/>
      <c r="C74" s="55"/>
      <c r="D74" s="55"/>
      <c r="E74" s="56"/>
      <c r="F74" s="56"/>
      <c r="G74" s="56"/>
      <c r="H74" s="56"/>
      <c r="I74" s="5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 t="s">
        <v>76</v>
      </c>
      <c r="B76" s="2" t="s">
        <v>77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 t="s">
        <v>78</v>
      </c>
      <c r="B77" s="2" t="s">
        <v>79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 t="s">
        <v>80</v>
      </c>
      <c r="B78" s="2" t="s">
        <v>81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/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5">
    <mergeCell ref="A1:N4"/>
    <mergeCell ref="A5:N6"/>
    <mergeCell ref="A7:D7"/>
    <mergeCell ref="E7:N7"/>
    <mergeCell ref="A8:D8"/>
    <mergeCell ref="E8:N8"/>
    <mergeCell ref="A20:N20"/>
    <mergeCell ref="E10:N10"/>
    <mergeCell ref="E11:N11"/>
    <mergeCell ref="E12:N12"/>
    <mergeCell ref="E13:N13"/>
    <mergeCell ref="E14:N14"/>
    <mergeCell ref="E15:N15"/>
    <mergeCell ref="E16:N16"/>
    <mergeCell ref="A14:D14"/>
    <mergeCell ref="A15:D15"/>
    <mergeCell ref="A16:D16"/>
    <mergeCell ref="A37:B37"/>
    <mergeCell ref="B68:N68"/>
    <mergeCell ref="A9:D9"/>
    <mergeCell ref="A10:D10"/>
    <mergeCell ref="A11:D11"/>
    <mergeCell ref="A12:D12"/>
    <mergeCell ref="A13:D13"/>
    <mergeCell ref="H37:M37"/>
    <mergeCell ref="A38:B38"/>
    <mergeCell ref="A39:N39"/>
    <mergeCell ref="H56:M56"/>
    <mergeCell ref="A59:M59"/>
    <mergeCell ref="A56:B56"/>
    <mergeCell ref="A57:B57"/>
    <mergeCell ref="E9:N9"/>
    <mergeCell ref="A19:N19"/>
    <mergeCell ref="E73:H73"/>
    <mergeCell ref="A60:M60"/>
    <mergeCell ref="A61:M61"/>
    <mergeCell ref="A62:M62"/>
    <mergeCell ref="A63:M63"/>
    <mergeCell ref="A64:M64"/>
    <mergeCell ref="A65:M65"/>
    <mergeCell ref="A66:M66"/>
    <mergeCell ref="A71:B71"/>
    <mergeCell ref="A73:B73"/>
    <mergeCell ref="B69:D69"/>
    <mergeCell ref="E69:N69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zdroje!$A$10:$A$11</xm:f>
          </x14:formula1>
          <xm:sqref>E16</xm:sqref>
        </x14:dataValidation>
        <x14:dataValidation type="list" allowBlank="1" showErrorMessage="1" xr:uid="{00000000-0002-0000-0000-000002000000}">
          <x14:formula1>
            <xm:f>zdroje!$A$1:$A$2</xm:f>
          </x14:formula1>
          <xm:sqref>E8</xm:sqref>
        </x14:dataValidation>
        <x14:dataValidation type="list" allowBlank="1" showErrorMessage="1" xr:uid="{69231D9F-5372-48BF-A1E9-495FE0F47B92}">
          <x14:formula1>
            <xm:f>zdroje!$A$4:$A$9</xm:f>
          </x14:formula1>
          <xm:sqref>E9:N9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9" sqref="A9"/>
    </sheetView>
  </sheetViews>
  <sheetFormatPr defaultColWidth="14.44140625" defaultRowHeight="15" customHeight="1" x14ac:dyDescent="0.3"/>
  <cols>
    <col min="1" max="6" width="8.6640625" customWidth="1"/>
  </cols>
  <sheetData>
    <row r="1" spans="1:1" ht="14.25" customHeight="1" x14ac:dyDescent="0.3">
      <c r="A1" s="44" t="s">
        <v>82</v>
      </c>
    </row>
    <row r="2" spans="1:1" ht="14.25" customHeight="1" x14ac:dyDescent="0.3">
      <c r="A2" s="44" t="s">
        <v>83</v>
      </c>
    </row>
    <row r="3" spans="1:1" ht="14.25" customHeight="1" x14ac:dyDescent="0.3"/>
    <row r="4" spans="1:1" ht="14.25" customHeight="1" x14ac:dyDescent="0.3">
      <c r="A4" s="44" t="s">
        <v>84</v>
      </c>
    </row>
    <row r="5" spans="1:1" ht="14.25" customHeight="1" x14ac:dyDescent="0.3">
      <c r="A5" s="44" t="s">
        <v>90</v>
      </c>
    </row>
    <row r="6" spans="1:1" ht="14.25" customHeight="1" x14ac:dyDescent="0.3">
      <c r="A6" s="44" t="s">
        <v>85</v>
      </c>
    </row>
    <row r="7" spans="1:1" ht="14.25" customHeight="1" x14ac:dyDescent="0.3">
      <c r="A7" s="44" t="s">
        <v>86</v>
      </c>
    </row>
    <row r="8" spans="1:1" ht="14.25" customHeight="1" x14ac:dyDescent="0.3">
      <c r="A8" s="57" t="s">
        <v>89</v>
      </c>
    </row>
    <row r="9" spans="1:1" ht="14.25" customHeight="1" x14ac:dyDescent="0.3">
      <c r="A9" s="44" t="s">
        <v>91</v>
      </c>
    </row>
    <row r="10" spans="1:1" ht="14.25" customHeight="1" x14ac:dyDescent="0.3">
      <c r="A10" s="44" t="s">
        <v>87</v>
      </c>
    </row>
    <row r="11" spans="1:1" ht="14.25" customHeight="1" x14ac:dyDescent="0.3">
      <c r="A11" s="44" t="s">
        <v>88</v>
      </c>
    </row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priebežné vyúčtovanie</vt:lpstr>
      <vt:lpstr>zdroje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Kašper</dc:creator>
  <cp:lastModifiedBy>Veronika Mohňanská</cp:lastModifiedBy>
  <dcterms:created xsi:type="dcterms:W3CDTF">2023-12-06T07:31:18Z</dcterms:created>
  <dcterms:modified xsi:type="dcterms:W3CDTF">2024-11-22T10:37:00Z</dcterms:modified>
</cp:coreProperties>
</file>